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35" windowHeight="6690" activeTab="0"/>
  </bookViews>
  <sheets>
    <sheet name="Sayfa1" sheetId="1" r:id="rId1"/>
    <sheet name="Sayfa2" sheetId="2" r:id="rId2"/>
    <sheet name="Sayfa3" sheetId="3" r:id="rId3"/>
    <sheet name="Sayfa4" sheetId="4" r:id="rId4"/>
    <sheet name="Sayfa5" sheetId="5" r:id="rId5"/>
    <sheet name="Sayfa6" sheetId="6" r:id="rId6"/>
    <sheet name="Sayfa7" sheetId="7" r:id="rId7"/>
    <sheet name="Sayfa8" sheetId="8" r:id="rId8"/>
    <sheet name="Sayfa9" sheetId="9" r:id="rId9"/>
    <sheet name="Sayfa10" sheetId="10" r:id="rId10"/>
    <sheet name="Sayfa11" sheetId="11" r:id="rId11"/>
    <sheet name="Sayfa12" sheetId="12" r:id="rId12"/>
    <sheet name="Sayfa13" sheetId="13" r:id="rId13"/>
    <sheet name="Sayfa14" sheetId="14" r:id="rId14"/>
    <sheet name="Sayfa15" sheetId="15" r:id="rId15"/>
    <sheet name="Sayfa16" sheetId="16" r:id="rId16"/>
  </sheets>
  <definedNames>
    <definedName name="Z_28871069_356B_11D4_9BC9_444553540000_.wvu.Rows" localSheetId="0" hidden="1">'Sayfa1'!$10:$11</definedName>
  </definedNames>
  <calcPr fullCalcOnLoad="1"/>
</workbook>
</file>

<file path=xl/sharedStrings.xml><?xml version="1.0" encoding="utf-8"?>
<sst xmlns="http://schemas.openxmlformats.org/spreadsheetml/2006/main" count="25" uniqueCount="18">
  <si>
    <t>SİRKÜLASYON POMPA SEÇİMİ</t>
  </si>
  <si>
    <t>KAZAN KAPASİTESİ (kcal/h) =</t>
  </si>
  <si>
    <t>&lt;= DEĞER GİRİNİZ</t>
  </si>
  <si>
    <t>KAZAN KAPASİTESİ (kW) =</t>
  </si>
  <si>
    <t>POMPA DEBİSİ (m³/h) =</t>
  </si>
  <si>
    <t>YERDEN ISITMA</t>
  </si>
  <si>
    <t>RADYATÖR</t>
  </si>
  <si>
    <t>BASMA YÜKSEKLİĞİ (m) =</t>
  </si>
  <si>
    <t>0,03 x BİNANIN ( EN + BOY + YÜKSEKLİK )</t>
  </si>
  <si>
    <t>EN</t>
  </si>
  <si>
    <t>=</t>
  </si>
  <si>
    <t>m.</t>
  </si>
  <si>
    <t>NOT:</t>
  </si>
  <si>
    <t>3-4 KATLI BİNALARDA MAKS. 3 - 4 mSS</t>
  </si>
  <si>
    <t>BOY</t>
  </si>
  <si>
    <t>10 KATA KADAR MAKS. 4 - 5 mSS</t>
  </si>
  <si>
    <t>YÜKSEKLİK</t>
  </si>
  <si>
    <t>10 KATTAN YÜKSEK 6 - ~~~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</si>
</sst>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1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b/>
      <sz val="14"/>
      <name val="Arial Tur"/>
      <family val="2"/>
    </font>
    <font>
      <b/>
      <sz val="10"/>
      <color indexed="10"/>
      <name val="Arial Tur"/>
      <family val="2"/>
    </font>
    <font>
      <b/>
      <i/>
      <sz val="10"/>
      <color indexed="10"/>
      <name val="Arial Tur"/>
      <family val="2"/>
    </font>
    <font>
      <b/>
      <sz val="10"/>
      <color indexed="12"/>
      <name val="Arial Tur"/>
      <family val="2"/>
    </font>
    <font>
      <b/>
      <sz val="10"/>
      <color indexed="18"/>
      <name val="Arial Tur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/>
      <protection locked="0"/>
    </xf>
    <xf numFmtId="1" fontId="7" fillId="3" borderId="1" xfId="0" applyNumberFormat="1" applyFont="1" applyFill="1" applyBorder="1" applyAlignment="1" applyProtection="1">
      <alignment/>
      <protection/>
    </xf>
    <xf numFmtId="172" fontId="8" fillId="4" borderId="1" xfId="0" applyNumberFormat="1" applyFont="1" applyFill="1" applyBorder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11.75390625" style="0" customWidth="1"/>
    <col min="2" max="2" width="2.75390625" style="0" customWidth="1"/>
    <col min="4" max="4" width="4.375" style="0" customWidth="1"/>
    <col min="5" max="5" width="8.625" style="0" customWidth="1"/>
    <col min="8" max="8" width="5.00390625" style="0" customWidth="1"/>
  </cols>
  <sheetData>
    <row r="1" ht="12" customHeight="1"/>
    <row r="2" ht="18">
      <c r="A2" s="2" t="s">
        <v>0</v>
      </c>
    </row>
    <row r="3" ht="12" customHeight="1"/>
    <row r="4" spans="1:7" ht="17.25" customHeight="1">
      <c r="A4" s="4" t="s">
        <v>1</v>
      </c>
      <c r="B4" s="5"/>
      <c r="C4" s="5"/>
      <c r="E4" s="8">
        <v>175000</v>
      </c>
      <c r="G4" s="6" t="s">
        <v>2</v>
      </c>
    </row>
    <row r="5" ht="12" customHeight="1"/>
    <row r="6" spans="1:5" ht="17.25" customHeight="1">
      <c r="A6" s="4" t="s">
        <v>3</v>
      </c>
      <c r="B6" s="5"/>
      <c r="C6" s="5"/>
      <c r="E6" s="9">
        <f>E4/860</f>
        <v>203.48837209302326</v>
      </c>
    </row>
    <row r="7" ht="12" customHeight="1"/>
    <row r="8" spans="1:11" ht="17.25" customHeight="1">
      <c r="A8" s="1" t="s">
        <v>4</v>
      </c>
      <c r="E8" s="10">
        <f>E4/E10</f>
        <v>8.75</v>
      </c>
      <c r="K8" s="3"/>
    </row>
    <row r="10" spans="1:5" ht="12.75" hidden="1">
      <c r="A10" t="s">
        <v>5</v>
      </c>
      <c r="C10" s="14">
        <v>2</v>
      </c>
      <c r="D10" s="14"/>
      <c r="E10" s="14">
        <f>10000*C10</f>
        <v>20000</v>
      </c>
    </row>
    <row r="11" ht="12.75" hidden="1">
      <c r="A11" t="s">
        <v>6</v>
      </c>
    </row>
    <row r="12" spans="1:5" ht="12.75">
      <c r="A12" s="1" t="s">
        <v>7</v>
      </c>
      <c r="E12" s="10">
        <f>0.03*(C16+C17+C18)</f>
        <v>2.31</v>
      </c>
    </row>
    <row r="13" spans="1:5" ht="12" customHeight="1">
      <c r="A13" s="1"/>
      <c r="E13" s="11"/>
    </row>
    <row r="14" ht="17.25" customHeight="1">
      <c r="A14" s="1" t="s">
        <v>8</v>
      </c>
    </row>
    <row r="15" ht="12" customHeight="1">
      <c r="A15" s="1"/>
    </row>
    <row r="16" spans="1:9" ht="17.25" customHeight="1">
      <c r="A16" s="1" t="s">
        <v>9</v>
      </c>
      <c r="B16" s="7" t="s">
        <v>10</v>
      </c>
      <c r="C16" s="12">
        <v>25</v>
      </c>
      <c r="D16" s="1" t="s">
        <v>11</v>
      </c>
      <c r="F16" s="6" t="s">
        <v>2</v>
      </c>
      <c r="H16" s="1" t="s">
        <v>12</v>
      </c>
      <c r="I16" t="s">
        <v>13</v>
      </c>
    </row>
    <row r="17" spans="1:9" ht="17.25" customHeight="1">
      <c r="A17" s="1" t="s">
        <v>14</v>
      </c>
      <c r="B17" s="7" t="s">
        <v>10</v>
      </c>
      <c r="C17" s="13">
        <v>25</v>
      </c>
      <c r="D17" s="1" t="s">
        <v>11</v>
      </c>
      <c r="F17" s="6" t="s">
        <v>2</v>
      </c>
      <c r="I17" t="s">
        <v>15</v>
      </c>
    </row>
    <row r="18" spans="1:9" ht="17.25" customHeight="1">
      <c r="A18" s="1" t="s">
        <v>16</v>
      </c>
      <c r="B18" s="7" t="s">
        <v>10</v>
      </c>
      <c r="C18" s="12">
        <v>27</v>
      </c>
      <c r="D18" s="1" t="s">
        <v>11</v>
      </c>
      <c r="F18" s="6" t="s">
        <v>2</v>
      </c>
      <c r="I18" t="s">
        <v>17</v>
      </c>
    </row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</sheetData>
  <sheetProtection password="CCF3" sheet="1" objects="1" scenarios="1"/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&amp;CSayfa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çağ isitma klima</cp:lastModifiedBy>
  <dcterms:created xsi:type="dcterms:W3CDTF">1999-03-24T09:11:37Z</dcterms:created>
  <dcterms:modified xsi:type="dcterms:W3CDTF">2007-11-30T16:01:45Z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-797041560</vt:i4>
  </property>
  <property fmtid="{D5CDD505-2E9C-101B-9397-08002B2CF9AE}" pid="4" name="_EmailSubje">
    <vt:lpwstr>SIRK_POMPA.xls</vt:lpwstr>
  </property>
  <property fmtid="{D5CDD505-2E9C-101B-9397-08002B2CF9AE}" pid="5" name="_AuthorEma">
    <vt:lpwstr>ealmendi@garantiisi.com</vt:lpwstr>
  </property>
  <property fmtid="{D5CDD505-2E9C-101B-9397-08002B2CF9AE}" pid="6" name="_AuthorEmailDisplayNa">
    <vt:lpwstr>Garanti isitma Enver ALMENDİ</vt:lpwstr>
  </property>
</Properties>
</file>